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2120" windowHeight="9855" tabRatio="380"/>
  </bookViews>
  <sheets>
    <sheet name="VO3" sheetId="25" r:id="rId1"/>
  </sheets>
  <calcPr calcId="145621"/>
</workbook>
</file>

<file path=xl/calcChain.xml><?xml version="1.0" encoding="utf-8"?>
<calcChain xmlns="http://schemas.openxmlformats.org/spreadsheetml/2006/main">
  <c r="G13" i="25" l="1"/>
  <c r="G12" i="25"/>
  <c r="E12" i="25"/>
  <c r="E13" i="25"/>
  <c r="E3" i="25"/>
  <c r="G3" i="25" s="1"/>
  <c r="G9" i="25" l="1"/>
  <c r="E9" i="25"/>
</calcChain>
</file>

<file path=xl/sharedStrings.xml><?xml version="1.0" encoding="utf-8"?>
<sst xmlns="http://schemas.openxmlformats.org/spreadsheetml/2006/main" count="19" uniqueCount="15">
  <si>
    <t>Excavation / Earth Levelling</t>
  </si>
  <si>
    <t>Pile caps  - 1.50 m  Deep ( Incl Pump Water From Pile Cap )</t>
  </si>
  <si>
    <t>M2</t>
  </si>
  <si>
    <t>Lean Concrete  ( Grade 15) - Provisional</t>
  </si>
  <si>
    <t>M3</t>
  </si>
  <si>
    <t>Kg</t>
  </si>
  <si>
    <t>Timber Formworks</t>
  </si>
  <si>
    <t>Side of Pile Caps -Timber</t>
  </si>
  <si>
    <t>Pile Cap</t>
  </si>
  <si>
    <t>Rc Structural Works -Casting Concrete (VRC)( G35)</t>
  </si>
  <si>
    <t xml:space="preserve">Pile Cap </t>
  </si>
  <si>
    <t xml:space="preserve">Rebar  </t>
  </si>
  <si>
    <t>Y12</t>
  </si>
  <si>
    <t>Y16</t>
  </si>
  <si>
    <t>Variation Order 04 (Additional Cost For Pile Cap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</si>
</sst>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Helv"/>
      <family val="2"/>
    </font>
    <font>
      <sz val="10"/>
      <color indexed="12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u/>
      <sz val="10"/>
      <name val="Times New Roman"/>
      <family val="1"/>
    </font>
    <font>
      <sz val="10"/>
      <color theme="1"/>
      <name val="Times New Roman"/>
      <family val="1"/>
    </font>
    <font>
      <sz val="10"/>
      <color rgb="FF3333CC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quotePrefix="1" applyFont="1"/>
    <xf numFmtId="43" fontId="2" fillId="0" borderId="0" xfId="1" applyFont="1"/>
    <xf numFmtId="43" fontId="2" fillId="0" borderId="0" xfId="0" applyNumberFormat="1" applyFont="1"/>
    <xf numFmtId="0" fontId="2" fillId="0" borderId="0" xfId="0" applyFont="1" applyBorder="1" applyAlignment="1" applyProtection="1">
      <alignment horizontal="center" vertical="center"/>
    </xf>
    <xf numFmtId="43" fontId="4" fillId="0" borderId="0" xfId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43" fontId="4" fillId="0" borderId="0" xfId="1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4" applyNumberFormat="1" applyFont="1" applyBorder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/>
    </xf>
    <xf numFmtId="43" fontId="9" fillId="0" borderId="0" xfId="1" applyFont="1" applyFill="1" applyBorder="1"/>
    <xf numFmtId="43" fontId="2" fillId="0" borderId="0" xfId="1" applyFont="1" applyFill="1" applyBorder="1"/>
    <xf numFmtId="43" fontId="2" fillId="0" borderId="0" xfId="1" applyFont="1" applyFill="1" applyBorder="1" applyAlignment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Fill="1" applyBorder="1"/>
    <xf numFmtId="43" fontId="9" fillId="0" borderId="0" xfId="1" applyFont="1" applyBorder="1"/>
    <xf numFmtId="43" fontId="9" fillId="0" borderId="0" xfId="1" applyFont="1" applyBorder="1" applyAlignment="1">
      <alignment horizontal="center"/>
    </xf>
    <xf numFmtId="43" fontId="2" fillId="0" borderId="0" xfId="1" applyFont="1" applyBorder="1"/>
    <xf numFmtId="43" fontId="2" fillId="0" borderId="0" xfId="1" applyFont="1" applyBorder="1" applyAlignment="1">
      <alignment horizontal="center"/>
    </xf>
    <xf numFmtId="0" fontId="7" fillId="0" borderId="0" xfId="6" applyFont="1" applyFill="1" applyBorder="1"/>
    <xf numFmtId="0" fontId="2" fillId="0" borderId="0" xfId="6" applyFont="1" applyFill="1" applyBorder="1"/>
    <xf numFmtId="43" fontId="9" fillId="0" borderId="0" xfId="7" applyFont="1" applyFill="1" applyBorder="1" applyAlignment="1">
      <alignment horizontal="center"/>
    </xf>
    <xf numFmtId="43" fontId="2" fillId="0" borderId="0" xfId="7" applyFont="1" applyFill="1" applyBorder="1" applyAlignment="1">
      <alignment horizontal="center"/>
    </xf>
    <xf numFmtId="43" fontId="9" fillId="0" borderId="0" xfId="8" quotePrefix="1" applyFont="1" applyFill="1" applyBorder="1" applyAlignment="1">
      <alignment horizontal="center" vertical="center"/>
    </xf>
    <xf numFmtId="43" fontId="2" fillId="0" borderId="0" xfId="8" quotePrefix="1" applyFont="1" applyFill="1" applyBorder="1" applyAlignment="1">
      <alignment horizontal="center" vertical="center"/>
    </xf>
    <xf numFmtId="0" fontId="7" fillId="0" borderId="0" xfId="5" applyFont="1" applyFill="1" applyBorder="1"/>
    <xf numFmtId="0" fontId="2" fillId="0" borderId="0" xfId="5" applyFont="1" applyFill="1" applyBorder="1"/>
    <xf numFmtId="43" fontId="9" fillId="0" borderId="0" xfId="7" applyFont="1" applyFill="1" applyBorder="1"/>
    <xf numFmtId="43" fontId="9" fillId="0" borderId="0" xfId="6" applyNumberFormat="1" applyFont="1" applyFill="1" applyBorder="1"/>
    <xf numFmtId="43" fontId="2" fillId="0" borderId="0" xfId="7" applyFont="1" applyFill="1" applyBorder="1"/>
    <xf numFmtId="43" fontId="2" fillId="0" borderId="0" xfId="6" applyNumberFormat="1" applyFont="1" applyFill="1" applyBorder="1"/>
    <xf numFmtId="43" fontId="9" fillId="0" borderId="0" xfId="1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/>
    </xf>
  </cellXfs>
  <cellStyles count="9">
    <cellStyle name="Comma" xfId="1" builtinId="3"/>
    <cellStyle name="Comma 2" xfId="8"/>
    <cellStyle name="Comma 5" xfId="7"/>
    <cellStyle name="Normal" xfId="0" builtinId="0"/>
    <cellStyle name="Normal 2 2" xfId="2"/>
    <cellStyle name="Normal 2 3" xfId="3"/>
    <cellStyle name="Normal 4" xfId="6"/>
    <cellStyle name="Normal 7" xfId="5"/>
    <cellStyle name="Normal_Bill 9" xfId="4"/>
  </cellStyles>
  <dxfs count="0"/>
  <tableStyles count="0" defaultTableStyle="TableStyleMedium9" defaultPivotStyle="PivotStyleLight16"/>
  <colors>
    <mruColors>
      <color rgb="FFFFFF99"/>
      <color rgb="FFFFFFCC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"/>
  <sheetViews>
    <sheetView tabSelected="1" workbookViewId="0">
      <selection activeCell="E3" sqref="E3"/>
    </sheetView>
  </sheetViews>
  <sheetFormatPr defaultRowHeight="12.75" x14ac:dyDescent="0.2"/>
  <cols>
    <col min="1" max="1" width="9.140625" style="1"/>
    <col min="2" max="2" width="13.42578125" style="2" customWidth="1"/>
    <col min="3" max="3" width="47.140625" style="2" customWidth="1"/>
    <col min="4" max="4" width="9.7109375" style="2" customWidth="1"/>
    <col min="5" max="5" width="9.28515625" style="2" customWidth="1"/>
    <col min="6" max="6" width="9.140625" style="2"/>
    <col min="7" max="7" width="9.42578125" style="2" customWidth="1"/>
    <col min="8" max="8" width="16.7109375" style="2" customWidth="1"/>
    <col min="9" max="9" width="9.140625" style="2"/>
    <col min="10" max="13" width="9.140625" style="1"/>
    <col min="14" max="14" width="11.140625" style="1" customWidth="1"/>
    <col min="15" max="16384" width="9.140625" style="1"/>
  </cols>
  <sheetData>
    <row r="1" spans="2:19" x14ac:dyDescent="0.2">
      <c r="B1" s="6"/>
      <c r="C1" s="10" t="s">
        <v>14</v>
      </c>
      <c r="D1" s="10"/>
      <c r="E1" s="8"/>
      <c r="F1" s="8"/>
      <c r="G1" s="7"/>
      <c r="H1" s="9"/>
    </row>
    <row r="2" spans="2:19" x14ac:dyDescent="0.2">
      <c r="B2" s="11">
        <v>1</v>
      </c>
      <c r="C2" s="12" t="s">
        <v>0</v>
      </c>
      <c r="D2" s="13"/>
      <c r="E2" s="14"/>
      <c r="F2" s="14"/>
      <c r="G2" s="15"/>
      <c r="H2" s="16"/>
      <c r="L2" s="3"/>
      <c r="M2" s="3"/>
      <c r="N2" s="4"/>
      <c r="Q2" s="4"/>
      <c r="R2" s="4"/>
      <c r="S2" s="4"/>
    </row>
    <row r="3" spans="2:19" x14ac:dyDescent="0.2">
      <c r="B3" s="17"/>
      <c r="C3" s="18" t="s">
        <v>1</v>
      </c>
      <c r="D3" s="13" t="s">
        <v>2</v>
      </c>
      <c r="E3" s="19">
        <f>98.23</f>
        <v>98.23</v>
      </c>
      <c r="F3" s="20">
        <v>2.5</v>
      </c>
      <c r="G3" s="21">
        <f>E3</f>
        <v>98.23</v>
      </c>
      <c r="H3" s="22">
        <v>3</v>
      </c>
      <c r="L3" s="3"/>
      <c r="M3" s="3"/>
      <c r="N3" s="4"/>
      <c r="Q3" s="4"/>
      <c r="R3" s="4"/>
      <c r="S3" s="4"/>
    </row>
    <row r="4" spans="2:19" x14ac:dyDescent="0.2">
      <c r="B4" s="17">
        <v>2</v>
      </c>
      <c r="C4" s="23" t="s">
        <v>3</v>
      </c>
      <c r="D4" s="13"/>
      <c r="E4" s="19"/>
      <c r="F4" s="20"/>
      <c r="G4" s="21"/>
      <c r="H4" s="22"/>
      <c r="L4" s="3"/>
      <c r="M4" s="3"/>
      <c r="N4" s="4"/>
      <c r="Q4" s="4"/>
      <c r="R4" s="4"/>
      <c r="S4" s="4"/>
    </row>
    <row r="5" spans="2:19" x14ac:dyDescent="0.2">
      <c r="B5" s="17"/>
      <c r="C5" s="24" t="s">
        <v>8</v>
      </c>
      <c r="D5" s="13" t="s">
        <v>2</v>
      </c>
      <c r="E5" s="25">
        <v>23</v>
      </c>
      <c r="F5" s="20">
        <v>2.5</v>
      </c>
      <c r="G5" s="26">
        <v>23</v>
      </c>
      <c r="H5" s="22">
        <v>3.5</v>
      </c>
      <c r="L5" s="3"/>
      <c r="M5" s="3"/>
      <c r="N5" s="4"/>
      <c r="Q5" s="4"/>
      <c r="R5" s="4"/>
      <c r="S5" s="4"/>
    </row>
    <row r="6" spans="2:19" x14ac:dyDescent="0.2">
      <c r="B6" s="17">
        <v>3</v>
      </c>
      <c r="C6" s="23" t="s">
        <v>9</v>
      </c>
      <c r="D6" s="13"/>
      <c r="E6" s="19"/>
      <c r="F6" s="20"/>
      <c r="G6" s="21"/>
      <c r="H6" s="22"/>
      <c r="L6" s="3"/>
      <c r="M6" s="3"/>
      <c r="N6" s="5"/>
      <c r="Q6" s="4"/>
      <c r="R6" s="4"/>
      <c r="S6" s="4"/>
    </row>
    <row r="7" spans="2:19" x14ac:dyDescent="0.2">
      <c r="B7" s="17"/>
      <c r="C7" s="24" t="s">
        <v>8</v>
      </c>
      <c r="D7" s="13" t="s">
        <v>4</v>
      </c>
      <c r="E7" s="27">
        <v>6</v>
      </c>
      <c r="F7" s="20">
        <v>20</v>
      </c>
      <c r="G7" s="28">
        <v>6</v>
      </c>
      <c r="H7" s="22">
        <v>15</v>
      </c>
      <c r="M7" s="3"/>
      <c r="Q7" s="4"/>
      <c r="R7" s="4"/>
      <c r="S7" s="4"/>
    </row>
    <row r="8" spans="2:19" x14ac:dyDescent="0.2">
      <c r="B8" s="17">
        <v>4</v>
      </c>
      <c r="C8" s="29" t="s">
        <v>6</v>
      </c>
      <c r="D8" s="13"/>
      <c r="E8" s="19"/>
      <c r="F8" s="20"/>
      <c r="G8" s="21"/>
      <c r="H8" s="22"/>
    </row>
    <row r="9" spans="2:19" x14ac:dyDescent="0.2">
      <c r="B9" s="17"/>
      <c r="C9" s="30" t="s">
        <v>7</v>
      </c>
      <c r="D9" s="13" t="s">
        <v>2</v>
      </c>
      <c r="E9" s="31">
        <f>20+91</f>
        <v>111</v>
      </c>
      <c r="F9" s="32">
        <v>16.14</v>
      </c>
      <c r="G9" s="33">
        <f>20+91</f>
        <v>111</v>
      </c>
      <c r="H9" s="34">
        <v>14.8</v>
      </c>
    </row>
    <row r="10" spans="2:19" x14ac:dyDescent="0.2">
      <c r="B10" s="17">
        <v>5</v>
      </c>
      <c r="C10" s="29" t="s">
        <v>11</v>
      </c>
      <c r="D10" s="13"/>
      <c r="E10" s="19"/>
      <c r="F10" s="20"/>
      <c r="G10" s="21"/>
      <c r="H10" s="22"/>
    </row>
    <row r="11" spans="2:19" x14ac:dyDescent="0.2">
      <c r="B11" s="17"/>
      <c r="C11" s="29" t="s">
        <v>10</v>
      </c>
      <c r="D11" s="13"/>
      <c r="E11" s="19"/>
      <c r="F11" s="20"/>
      <c r="G11" s="21"/>
      <c r="H11" s="22"/>
    </row>
    <row r="12" spans="2:19" x14ac:dyDescent="0.2">
      <c r="B12" s="17"/>
      <c r="C12" s="30" t="s">
        <v>12</v>
      </c>
      <c r="D12" s="13" t="s">
        <v>5</v>
      </c>
      <c r="E12" s="31">
        <f>5909.81</f>
        <v>5909.81</v>
      </c>
      <c r="F12" s="35">
        <v>0.35</v>
      </c>
      <c r="G12" s="33">
        <f>5909.81</f>
        <v>5909.81</v>
      </c>
      <c r="H12" s="36">
        <v>0.27</v>
      </c>
    </row>
    <row r="13" spans="2:19" x14ac:dyDescent="0.2">
      <c r="B13" s="17"/>
      <c r="C13" s="30" t="s">
        <v>13</v>
      </c>
      <c r="D13" s="13" t="s">
        <v>5</v>
      </c>
      <c r="E13" s="31">
        <f>2414.73</f>
        <v>2414.73</v>
      </c>
      <c r="F13" s="35">
        <v>0.35</v>
      </c>
      <c r="G13" s="33">
        <f>2414.73</f>
        <v>2414.73</v>
      </c>
      <c r="H13" s="36">
        <v>0.27</v>
      </c>
    </row>
  </sheetData>
  <pageMargins left="0.75" right="0.75" top="1" bottom="1" header="0.5" footer="0.5"/>
  <pageSetup paperSize="9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788151AE83F4EB3155DE4D2C60D71" ma:contentTypeVersion="0" ma:contentTypeDescription="Create a new document." ma:contentTypeScope="" ma:versionID="6f295cf84d7b2c146b3bebcfe27d5e74">
  <xsd:schema xmlns:xsd="http://www.w3.org/2001/XMLSchema" xmlns:xs="http://www.w3.org/2001/XMLSchema" xmlns:p="http://schemas.microsoft.com/office/2006/metadata/properties" xmlns:ns2="6630dc11-dd1f-49a3-9614-f15385c0e0de" targetNamespace="http://schemas.microsoft.com/office/2006/metadata/properties" ma:root="true" ma:fieldsID="eb98da6b5a477578c0d928a16346c641" ns2:_="">
    <xsd:import namespace="6630dc11-dd1f-49a3-9614-f15385c0e0d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0dc11-dd1f-49a3-9614-f15385c0e0d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0830FC8-1F95-4040-B9AB-53742AD5CC8A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6630dc11-dd1f-49a3-9614-f15385c0e0de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9DA9590-D865-468D-AB84-551A5B571C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6D5E8F-63C3-42E6-986A-4004A7EB5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30dc11-dd1f-49a3-9614-f15385c0e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F54E949-7F49-4D3E-BEBD-64AF97F69F23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4E96A577-8DFF-4470-A2DF-5CC9EDAB9FB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Lay Ming</dc:creator>
  <cp:lastModifiedBy>Tan Lay Ming</cp:lastModifiedBy>
  <dcterms:created xsi:type="dcterms:W3CDTF">2013-11-19T07:42:18Z</dcterms:created>
  <dcterms:modified xsi:type="dcterms:W3CDTF">2013-12-16T03:31:26Z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5ad2cbdc-3b28-4d5d-bb01-9004c7d8344f</vt:lpwstr>
  </property>
  <property fmtid="{D5CDD505-2E9C-101B-9397-08002B2CF9AE}" pid="3" name="ContentTypeId">
    <vt:lpwstr>0x01010030D426705EDC9F4E9CE6B2E3ECEBDAA5</vt:lpwstr>
  </property>
</Properties>
</file>